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432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21" i="1"/>
  <c r="D22" i="1"/>
  <c r="D23" i="1"/>
  <c r="D24" i="1"/>
  <c r="D25" i="1"/>
  <c r="D26" i="1"/>
  <c r="D27" i="1"/>
  <c r="D20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5" i="1"/>
  <c r="D28" i="1"/>
  <c r="C28" i="1"/>
  <c r="C24" i="1"/>
  <c r="C19" i="1"/>
</calcChain>
</file>

<file path=xl/sharedStrings.xml><?xml version="1.0" encoding="utf-8"?>
<sst xmlns="http://schemas.openxmlformats.org/spreadsheetml/2006/main" count="29" uniqueCount="28">
  <si>
    <t xml:space="preserve">N. </t>
  </si>
  <si>
    <t>VOTI VALIDI</t>
  </si>
  <si>
    <t>FORZA ITALIA</t>
  </si>
  <si>
    <t>FRATELLI D'ITALIA</t>
  </si>
  <si>
    <t>MOVIMENTO 5 STELLE</t>
  </si>
  <si>
    <t>PARTITO DEMOCRATICO</t>
  </si>
  <si>
    <t>SCHEDE BIANCHE</t>
  </si>
  <si>
    <t>SCHEDE NULLE</t>
  </si>
  <si>
    <t>SCHEDE CONTESTATE E NON ATTRIBUITE</t>
  </si>
  <si>
    <t>ELEZIONI PARLAMENTO EUROPEO DEL 26 MAGGIO 2019</t>
  </si>
  <si>
    <t>%</t>
  </si>
  <si>
    <t>LISTE PROVINCIALI</t>
  </si>
  <si>
    <t>UDC - PPE</t>
  </si>
  <si>
    <t>LEGA SALVINI PIEMONTE</t>
  </si>
  <si>
    <t>SI' TAV SI' LAVORO PER IL PIEMONTE</t>
  </si>
  <si>
    <t>ITALIA IN COMUNE</t>
  </si>
  <si>
    <t>CHIAMPARINO PER IL PIEMONTE DEL SI'</t>
  </si>
  <si>
    <t>LIBERI UGUALI VERDI</t>
  </si>
  <si>
    <t>+EUROPA SI' TAV</t>
  </si>
  <si>
    <t>CHIAMPARINO SI' DEMOS</t>
  </si>
  <si>
    <t>MODERATI PER CHIAMPARINO</t>
  </si>
  <si>
    <t>IL POPOLO DELLA FAMIGLIA</t>
  </si>
  <si>
    <t>TOTALE VOTI VALIDI PER LE LISTE PROVINCIALI</t>
  </si>
  <si>
    <t>LISTE REGIONALI</t>
  </si>
  <si>
    <t>CIRIO PRESIDENTE</t>
  </si>
  <si>
    <t>SI' CHIAMPARINO PRESIDENTE</t>
  </si>
  <si>
    <t>TOTALE VOTI VALIDI PER LE LISTE REGIONALI</t>
  </si>
  <si>
    <t>TOTALE VOTANTI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</si>
</sst>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quotePrefix="1" applyBorder="1"/>
    <xf numFmtId="10" fontId="0" fillId="0" borderId="1" xfId="1" applyNumberFormat="1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0" xfId="0" applyFont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8"/>
  <sheetViews>
    <sheetView tabSelected="1" topLeftCell="A7" workbookViewId="0">
      <selection activeCell="F19" sqref="F19"/>
    </sheetView>
  </sheetViews>
  <sheetFormatPr defaultRowHeight="14.4" x14ac:dyDescent="0.3"/>
  <cols>
    <col min="2" max="2" width="60.33203125" customWidth="1"/>
    <col min="3" max="3" width="17.88671875" customWidth="1"/>
    <col min="4" max="4" width="9.109375" style="1"/>
  </cols>
  <sheetData>
    <row r="2" spans="1:4" ht="22.5" customHeight="1" x14ac:dyDescent="0.3">
      <c r="A2" s="9" t="s">
        <v>9</v>
      </c>
      <c r="B2" s="9"/>
      <c r="C2" s="9"/>
      <c r="D2" s="9"/>
    </row>
    <row r="4" spans="1:4" ht="22.5" customHeight="1" x14ac:dyDescent="0.25">
      <c r="A4" s="2" t="s">
        <v>0</v>
      </c>
      <c r="B4" s="2" t="s">
        <v>11</v>
      </c>
      <c r="C4" s="2" t="s">
        <v>1</v>
      </c>
      <c r="D4" s="2" t="s">
        <v>10</v>
      </c>
    </row>
    <row r="5" spans="1:4" ht="22.5" customHeight="1" x14ac:dyDescent="0.25">
      <c r="A5" s="2">
        <v>1</v>
      </c>
      <c r="B5" s="3" t="s">
        <v>4</v>
      </c>
      <c r="C5" s="3">
        <v>473</v>
      </c>
      <c r="D5" s="5">
        <f>C5/4996</f>
        <v>9.4675740592473981E-2</v>
      </c>
    </row>
    <row r="6" spans="1:4" ht="22.5" customHeight="1" x14ac:dyDescent="0.25">
      <c r="A6" s="2">
        <v>2</v>
      </c>
      <c r="B6" s="4" t="s">
        <v>12</v>
      </c>
      <c r="C6" s="3">
        <v>76</v>
      </c>
      <c r="D6" s="5">
        <f t="shared" ref="D6:D19" si="0">C6/4996</f>
        <v>1.5212169735788631E-2</v>
      </c>
    </row>
    <row r="7" spans="1:4" ht="22.5" customHeight="1" x14ac:dyDescent="0.25">
      <c r="A7" s="2">
        <v>3</v>
      </c>
      <c r="B7" s="3" t="s">
        <v>13</v>
      </c>
      <c r="C7" s="3">
        <v>2322</v>
      </c>
      <c r="D7" s="5">
        <f t="shared" si="0"/>
        <v>0.46477181745396318</v>
      </c>
    </row>
    <row r="8" spans="1:4" ht="22.5" customHeight="1" x14ac:dyDescent="0.25">
      <c r="A8" s="2">
        <v>4</v>
      </c>
      <c r="B8" s="3" t="s">
        <v>14</v>
      </c>
      <c r="C8" s="3">
        <v>74</v>
      </c>
      <c r="D8" s="5">
        <f t="shared" si="0"/>
        <v>1.4811849479583666E-2</v>
      </c>
    </row>
    <row r="9" spans="1:4" ht="22.5" customHeight="1" x14ac:dyDescent="0.25">
      <c r="A9" s="2">
        <v>5</v>
      </c>
      <c r="B9" s="3" t="s">
        <v>3</v>
      </c>
      <c r="C9" s="3">
        <v>232</v>
      </c>
      <c r="D9" s="5">
        <f t="shared" si="0"/>
        <v>4.6437149719775819E-2</v>
      </c>
    </row>
    <row r="10" spans="1:4" ht="22.5" customHeight="1" x14ac:dyDescent="0.25">
      <c r="A10" s="2">
        <v>6</v>
      </c>
      <c r="B10" s="3" t="s">
        <v>2</v>
      </c>
      <c r="C10" s="3">
        <v>403</v>
      </c>
      <c r="D10" s="5">
        <f t="shared" si="0"/>
        <v>8.066453162530024E-2</v>
      </c>
    </row>
    <row r="11" spans="1:4" ht="22.5" customHeight="1" x14ac:dyDescent="0.25">
      <c r="A11" s="2">
        <v>7</v>
      </c>
      <c r="B11" s="3" t="s">
        <v>15</v>
      </c>
      <c r="C11" s="3">
        <v>15</v>
      </c>
      <c r="D11" s="5">
        <f t="shared" si="0"/>
        <v>3.0024019215372298E-3</v>
      </c>
    </row>
    <row r="12" spans="1:4" ht="22.5" customHeight="1" x14ac:dyDescent="0.25">
      <c r="A12" s="2">
        <v>8</v>
      </c>
      <c r="B12" s="3" t="s">
        <v>16</v>
      </c>
      <c r="C12" s="3">
        <v>552</v>
      </c>
      <c r="D12" s="5">
        <f t="shared" si="0"/>
        <v>0.11048839071257005</v>
      </c>
    </row>
    <row r="13" spans="1:4" ht="22.5" customHeight="1" x14ac:dyDescent="0.25">
      <c r="A13" s="2">
        <v>9</v>
      </c>
      <c r="B13" s="3" t="s">
        <v>17</v>
      </c>
      <c r="C13" s="3">
        <v>58</v>
      </c>
      <c r="D13" s="5">
        <f t="shared" si="0"/>
        <v>1.1609287429943955E-2</v>
      </c>
    </row>
    <row r="14" spans="1:4" ht="22.5" customHeight="1" x14ac:dyDescent="0.25">
      <c r="A14" s="2">
        <v>10</v>
      </c>
      <c r="B14" s="4" t="s">
        <v>18</v>
      </c>
      <c r="C14" s="3">
        <v>91</v>
      </c>
      <c r="D14" s="5">
        <f t="shared" si="0"/>
        <v>1.8214571657325859E-2</v>
      </c>
    </row>
    <row r="15" spans="1:4" ht="22.5" customHeight="1" x14ac:dyDescent="0.25">
      <c r="A15" s="2">
        <v>11</v>
      </c>
      <c r="B15" s="3" t="s">
        <v>19</v>
      </c>
      <c r="C15" s="3">
        <v>25</v>
      </c>
      <c r="D15" s="5">
        <f t="shared" si="0"/>
        <v>5.0040032025620495E-3</v>
      </c>
    </row>
    <row r="16" spans="1:4" ht="22.5" customHeight="1" x14ac:dyDescent="0.25">
      <c r="A16" s="2">
        <v>12</v>
      </c>
      <c r="B16" s="3" t="s">
        <v>20</v>
      </c>
      <c r="C16" s="3">
        <v>72</v>
      </c>
      <c r="D16" s="5">
        <f t="shared" si="0"/>
        <v>1.4411529223378704E-2</v>
      </c>
    </row>
    <row r="17" spans="1:4" ht="22.5" customHeight="1" x14ac:dyDescent="0.25">
      <c r="A17" s="2">
        <v>13</v>
      </c>
      <c r="B17" s="3" t="s">
        <v>5</v>
      </c>
      <c r="C17" s="3">
        <v>545</v>
      </c>
      <c r="D17" s="5">
        <f t="shared" si="0"/>
        <v>0.10908726981585268</v>
      </c>
    </row>
    <row r="18" spans="1:4" ht="22.5" customHeight="1" x14ac:dyDescent="0.25">
      <c r="A18" s="2">
        <v>14</v>
      </c>
      <c r="B18" s="3" t="s">
        <v>21</v>
      </c>
      <c r="C18" s="3">
        <v>58</v>
      </c>
      <c r="D18" s="5">
        <f t="shared" si="0"/>
        <v>1.1609287429943955E-2</v>
      </c>
    </row>
    <row r="19" spans="1:4" ht="22.5" customHeight="1" x14ac:dyDescent="0.25">
      <c r="A19" s="2">
        <v>15</v>
      </c>
      <c r="B19" s="8" t="s">
        <v>22</v>
      </c>
      <c r="C19" s="3">
        <f>SUM(C5:C18)</f>
        <v>4996</v>
      </c>
      <c r="D19" s="5">
        <f t="shared" si="0"/>
        <v>1</v>
      </c>
    </row>
    <row r="20" spans="1:4" ht="22.5" customHeight="1" x14ac:dyDescent="0.25">
      <c r="A20" s="2">
        <v>16</v>
      </c>
      <c r="B20" s="3" t="s">
        <v>23</v>
      </c>
      <c r="C20" s="3">
        <v>570</v>
      </c>
      <c r="D20" s="5">
        <f>C20/5877</f>
        <v>9.6988259315977543E-2</v>
      </c>
    </row>
    <row r="21" spans="1:4" ht="22.5" customHeight="1" x14ac:dyDescent="0.25">
      <c r="A21" s="3"/>
      <c r="B21" s="6" t="s">
        <v>4</v>
      </c>
      <c r="C21" s="3">
        <v>3447</v>
      </c>
      <c r="D21" s="5">
        <f t="shared" ref="D21:D27" si="1">C21/5877</f>
        <v>0.58652373660030632</v>
      </c>
    </row>
    <row r="22" spans="1:4" ht="22.5" customHeight="1" x14ac:dyDescent="0.25">
      <c r="A22" s="3"/>
      <c r="B22" s="6" t="s">
        <v>24</v>
      </c>
      <c r="C22" s="3">
        <v>1794</v>
      </c>
      <c r="D22" s="5">
        <f t="shared" si="1"/>
        <v>0.3052577845839714</v>
      </c>
    </row>
    <row r="23" spans="1:4" ht="22.5" customHeight="1" x14ac:dyDescent="0.25">
      <c r="A23" s="3"/>
      <c r="B23" s="6" t="s">
        <v>25</v>
      </c>
      <c r="C23" s="3">
        <v>66</v>
      </c>
      <c r="D23" s="5">
        <f t="shared" si="1"/>
        <v>1.1230219499744768E-2</v>
      </c>
    </row>
    <row r="24" spans="1:4" ht="22.5" customHeight="1" x14ac:dyDescent="0.25">
      <c r="A24" s="3"/>
      <c r="B24" s="7" t="s">
        <v>26</v>
      </c>
      <c r="C24" s="3">
        <f>SUM(C20:C23)</f>
        <v>5877</v>
      </c>
      <c r="D24" s="5">
        <f t="shared" si="1"/>
        <v>1</v>
      </c>
    </row>
    <row r="25" spans="1:4" ht="22.5" customHeight="1" x14ac:dyDescent="0.25">
      <c r="A25" s="3"/>
      <c r="B25" s="6" t="s">
        <v>6</v>
      </c>
      <c r="C25" s="3">
        <v>157</v>
      </c>
      <c r="D25" s="5">
        <f t="shared" si="1"/>
        <v>2.671431002212013E-2</v>
      </c>
    </row>
    <row r="26" spans="1:4" ht="22.5" customHeight="1" x14ac:dyDescent="0.25">
      <c r="A26" s="3"/>
      <c r="B26" s="6" t="s">
        <v>7</v>
      </c>
      <c r="C26" s="3">
        <v>170</v>
      </c>
      <c r="D26" s="5">
        <f t="shared" si="1"/>
        <v>2.8926322953888039E-2</v>
      </c>
    </row>
    <row r="27" spans="1:4" ht="22.5" customHeight="1" x14ac:dyDescent="0.3">
      <c r="A27" s="3"/>
      <c r="B27" s="6" t="s">
        <v>8</v>
      </c>
      <c r="C27" s="3">
        <v>0</v>
      </c>
      <c r="D27" s="5">
        <f t="shared" si="1"/>
        <v>0</v>
      </c>
    </row>
    <row r="28" spans="1:4" ht="22.5" customHeight="1" x14ac:dyDescent="0.3">
      <c r="A28" s="3"/>
      <c r="B28" s="6" t="s">
        <v>27</v>
      </c>
      <c r="C28" s="3">
        <f>SUM(C24:C27)</f>
        <v>6204</v>
      </c>
      <c r="D28" s="5">
        <f>C28/8848</f>
        <v>0.7011754068716094</v>
      </c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Chiara Bernardi</dc:creator>
  <cp:lastModifiedBy>Sandra Luciano</cp:lastModifiedBy>
  <dcterms:created xsi:type="dcterms:W3CDTF">2019-05-28T12:07:23Z</dcterms:created>
  <dcterms:modified xsi:type="dcterms:W3CDTF">2019-05-28T13:00:25Z</dcterms:modified>
</cp:coreProperties>
</file>